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<sst xmlns="http://schemas.openxmlformats.org/spreadsheetml/2006/main" count="472" uniqueCount="130">
  <si>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</si>
  <si>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</si>
  <si>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</si>
  <si>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</si>
  <si>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</si>
  <si>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</si>
  <si>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</si>
  <si>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</si>
  <si>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</si>
  <si>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</si>
  <si>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</si>
  <si>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</si>
  <si>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</si>
  <si>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</si>
  <si>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</si>
  <si>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</si>
  <si>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</si>
  <si>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</si>
  <si>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</si>
  <si>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</si>
  <si>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</si>
  <si>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</si>
  <si>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</si>
  <si>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</si>
  <si>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</si>
  <si>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</si>
  <si>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</si>
  <si>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</si>
  <si>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</si>
  <si>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</si>
  <si>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</si>
  <si>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Лука Николић</t>
  </si>
  <si>
    <t>Лука Анђелковић</t>
  </si>
  <si>
    <t>Александар Милошевић</t>
  </si>
  <si>
    <t>алфа</t>
  </si>
  <si>
    <t>Гимназија ''Светозар Марковић''</t>
  </si>
  <si>
    <t>Ниш</t>
  </si>
  <si>
    <t>Славољуб Митић</t>
  </si>
  <si>
    <t>Марта Станковић</t>
  </si>
  <si>
    <t>бета</t>
  </si>
  <si>
    <t>Драгана Јеленковић</t>
  </si>
  <si>
    <t>Алекса Ристић</t>
  </si>
  <si>
    <t>Маја Васиљевић</t>
  </si>
  <si>
    <t>Гимназија "Бора Станковић"</t>
  </si>
  <si>
    <t>Снежана Јанковић</t>
  </si>
  <si>
    <t>Наталија Живановић</t>
  </si>
  <si>
    <t>Петар Здравковић</t>
  </si>
  <si>
    <t>Мијана Петровић</t>
  </si>
  <si>
    <t>Андрија Јоцић</t>
  </si>
  <si>
    <t>Јелена Алексић</t>
  </si>
  <si>
    <t>Марко Ђорђевић</t>
  </si>
  <si>
    <t>Алекса Пушкић</t>
  </si>
  <si>
    <t>гама</t>
  </si>
  <si>
    <t>Вера Прокић</t>
  </si>
  <si>
    <t>Александра Петровић</t>
  </si>
  <si>
    <t>Павле Павковић</t>
  </si>
  <si>
    <t>Алексија Ђенић</t>
  </si>
  <si>
    <t>Андрија Живадиновић</t>
  </si>
  <si>
    <t>Михајло Живковић</t>
  </si>
  <si>
    <t>Лена Јоковић</t>
  </si>
  <si>
    <t>Гаврило Марковић</t>
  </si>
  <si>
    <t>Огњен Милошевић</t>
  </si>
  <si>
    <t>Павле Милошевић</t>
  </si>
  <si>
    <t>Сташа Раденковић</t>
  </si>
  <si>
    <t>Михајло Реџић</t>
  </si>
  <si>
    <t>Александра Стошић</t>
  </si>
  <si>
    <t>Михаило Павловић</t>
  </si>
  <si>
    <t>Никола Филиповић</t>
  </si>
  <si>
    <t>Катарина Добросављевић</t>
  </si>
  <si>
    <t>Бобан Митић</t>
  </si>
  <si>
    <t>Гимназија ''Бора Станковић''</t>
  </si>
  <si>
    <t>Владана Голубовић</t>
  </si>
  <si>
    <t>Богдан Богдановић</t>
  </si>
  <si>
    <t>Филип Николић</t>
  </si>
  <si>
    <t>Алекса Ђорђевић</t>
  </si>
  <si>
    <t>Јелена Ђорђевић</t>
  </si>
  <si>
    <t>Лука Царевић</t>
  </si>
  <si>
    <t>Милена Станковић</t>
  </si>
  <si>
    <t>Душан Петровић</t>
  </si>
  <si>
    <t>Љиљана Костић</t>
  </si>
  <si>
    <t>Димитрије Џунић</t>
  </si>
  <si>
    <t>Вељко Тољић</t>
  </si>
  <si>
    <t>Тијана Ивановић</t>
  </si>
  <si>
    <t>Наталија Николић</t>
  </si>
  <si>
    <t>Тијана Предић</t>
  </si>
  <si>
    <t>Гордан Станојевић</t>
  </si>
  <si>
    <t>Марко Живковић</t>
  </si>
  <si>
    <t>Михајло Благојевић</t>
  </si>
  <si>
    <t>Момчило Тошић</t>
  </si>
  <si>
    <t>Димитрије Трескавица</t>
  </si>
  <si>
    <t>Јован Аризановић</t>
  </si>
  <si>
    <t>Никола Лапчевић</t>
  </si>
  <si>
    <t>Ема Пауновић</t>
  </si>
  <si>
    <t>Петар Коруновић</t>
  </si>
  <si>
    <t>Петар Ковачевић</t>
  </si>
  <si>
    <t>Маша Живковић</t>
  </si>
  <si>
    <t>Иван Манчев</t>
  </si>
  <si>
    <t>Николија Цуцкић</t>
  </si>
  <si>
    <t>Драгољуб Димитријевић</t>
  </si>
  <si>
    <t>Страхиња Симоновић</t>
  </si>
  <si>
    <t>Милутин Маденовић</t>
  </si>
  <si>
    <t>Александар Тодоровић</t>
  </si>
  <si>
    <t>Јован Цвијановић</t>
  </si>
  <si>
    <t>Љубиша Нешић</t>
  </si>
  <si>
    <t>ПМФ Ниш</t>
  </si>
  <si>
    <t>Драко Симић</t>
  </si>
  <si>
    <t>Дејан Димитријевић</t>
  </si>
  <si>
    <t>Ненад Милојевић</t>
  </si>
  <si>
    <t>Марко Стојановић</t>
  </si>
  <si>
    <t>Сузана Стаменковић</t>
  </si>
  <si>
    <t>Заменик директора школе</t>
  </si>
  <si>
    <t>Милица Милосављевић</t>
  </si>
  <si>
    <t>Медицински факултет Ниш</t>
  </si>
  <si>
    <t xml:space="preserve"> </t>
  </si>
  <si>
    <t>На окружно такмичење позивају се ученици са 40  и више поена</t>
  </si>
  <si>
    <t>На окружно такмичење позивају се ученици са  40 и више поена</t>
  </si>
  <si>
    <t>I</t>
  </si>
  <si>
    <t>II</t>
  </si>
  <si>
    <t>Π</t>
  </si>
  <si>
    <t>III</t>
  </si>
  <si>
    <t xml:space="preserve">II </t>
  </si>
  <si>
    <t>Број ученика који је учествовао на такмичењу: 15</t>
  </si>
  <si>
    <t>П</t>
  </si>
  <si>
    <t>На окружно такмичење позивају се ученици са 20  и више поена</t>
  </si>
  <si>
    <t>На окружно такмичење позивају се ученици са 20 и више поена</t>
  </si>
  <si>
    <t>Број ученика који је учествовао на такмичењу: 12</t>
  </si>
  <si>
    <t>На окружно такмичење позивају се ученици са 11 и више поена</t>
  </si>
  <si>
    <t>На окружно такмичење позивају се сви ученици</t>
  </si>
  <si>
    <t>На окружно такмичење позивају се сви ученици.</t>
  </si>
  <si>
    <t>Број ученика који је учествовао на такмичењу: 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</si>
</sst>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justify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4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wrapText="1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left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2" xfId="0" applyFont="1" applyBorder="1" applyAlignment="1">
      <alignment vertical="center" wrapText="1"/>
    </xf>
    <xf numFmtId="0" fontId="43" fillId="0" borderId="20" xfId="0" applyFont="1" applyBorder="1" applyAlignment="1">
      <alignment vertical="top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2" fillId="0" borderId="14" xfId="0" applyFont="1" applyBorder="1" applyAlignment="1">
      <alignment horizontal="left" vertical="center" wrapText="1"/>
    </xf>
    <xf numFmtId="0" fontId="42" fillId="0" borderId="14" xfId="0" applyFont="1" applyBorder="1" applyAlignment="1">
      <alignment vertical="top" wrapText="1"/>
    </xf>
    <xf numFmtId="0" fontId="43" fillId="0" borderId="12" xfId="0" applyFont="1" applyBorder="1" applyAlignment="1">
      <alignment wrapText="1"/>
    </xf>
    <xf numFmtId="0" fontId="43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2" fillId="0" borderId="19" xfId="0" applyFont="1" applyBorder="1" applyAlignment="1">
      <alignment horizontal="justify" vertical="top" wrapText="1"/>
    </xf>
    <xf numFmtId="0" fontId="42" fillId="0" borderId="14" xfId="0" applyFont="1" applyBorder="1" applyAlignment="1">
      <alignment horizontal="justify" vertical="top" wrapText="1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A13" sqref="A13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="1" customFormat="1" ht="12.75"/>
    <row r="4" s="1" customFormat="1" ht="12.75"/>
    <row r="5" spans="1:6" s="1" customFormat="1" ht="12.75">
      <c r="A5" s="90" t="s">
        <v>16</v>
      </c>
      <c r="B5" s="90"/>
      <c r="C5" s="91"/>
      <c r="D5" s="91"/>
      <c r="E5" s="91"/>
      <c r="F5" s="91"/>
    </row>
    <row r="6" spans="1:3" s="1" customFormat="1" ht="12.75">
      <c r="A6" s="14"/>
      <c r="B6" s="14"/>
      <c r="C6" s="14"/>
    </row>
    <row r="7" spans="1:9" s="1" customFormat="1" ht="12.75">
      <c r="A7" s="91" t="s">
        <v>12</v>
      </c>
      <c r="B7" s="91"/>
      <c r="C7" s="91"/>
      <c r="D7" s="88"/>
      <c r="E7" s="92"/>
      <c r="F7" s="92"/>
      <c r="G7" s="92"/>
      <c r="H7" s="92"/>
      <c r="I7" s="92"/>
    </row>
    <row r="8" spans="1:3" ht="12.75">
      <c r="A8" s="13"/>
      <c r="B8" s="13"/>
      <c r="C8" s="13"/>
    </row>
    <row r="9" spans="1:3" s="1" customFormat="1" ht="12.75">
      <c r="A9" s="91" t="s">
        <v>110</v>
      </c>
      <c r="B9" s="91"/>
      <c r="C9" s="14"/>
    </row>
    <row r="10" spans="1:4" s="1" customFormat="1" ht="12.75">
      <c r="A10" s="88" t="s">
        <v>0</v>
      </c>
      <c r="B10" s="88"/>
      <c r="C10" s="14"/>
      <c r="D10" t="s">
        <v>13</v>
      </c>
    </row>
    <row r="11" spans="1:3" ht="12.75">
      <c r="A11" s="88"/>
      <c r="B11" s="88"/>
      <c r="C11" s="13"/>
    </row>
    <row r="12" ht="13.5" customHeight="1">
      <c r="A12" t="s">
        <v>111</v>
      </c>
    </row>
    <row r="13" spans="2:3" ht="13.5" customHeight="1">
      <c r="B13" s="13"/>
      <c r="C13" s="13"/>
    </row>
    <row r="14" spans="2:3" ht="13.5" customHeight="1">
      <c r="B14" s="13"/>
      <c r="C14" s="13"/>
    </row>
    <row r="15" spans="2:3" ht="13.5" customHeight="1">
      <c r="B15" s="13"/>
      <c r="C15" s="13"/>
    </row>
    <row r="16" spans="1:8" s="1" customFormat="1" ht="13.5" customHeight="1">
      <c r="A16" s="91" t="s">
        <v>29</v>
      </c>
      <c r="B16" s="91"/>
      <c r="C16" s="91"/>
      <c r="D16" s="91"/>
      <c r="E16" s="91"/>
      <c r="F16" s="91"/>
      <c r="G16" s="91"/>
      <c r="H16" s="91"/>
    </row>
    <row r="17" spans="1:4" ht="13.5" customHeight="1">
      <c r="A17" s="88" t="s">
        <v>0</v>
      </c>
      <c r="B17" s="88"/>
      <c r="C17" s="13"/>
      <c r="D17" t="s">
        <v>13</v>
      </c>
    </row>
    <row r="18" spans="1:3" ht="13.5" customHeight="1">
      <c r="A18" s="88"/>
      <c r="B18" s="88"/>
      <c r="C18" s="13"/>
    </row>
    <row r="19" spans="1:3" ht="13.5" customHeight="1">
      <c r="A19" s="13"/>
      <c r="B19" s="13"/>
      <c r="C19" s="13"/>
    </row>
    <row r="20" ht="13.5" customHeight="1"/>
    <row r="21" spans="2:3" ht="13.5" customHeight="1">
      <c r="B21" s="13"/>
      <c r="C21" s="13"/>
    </row>
    <row r="22" spans="2:3" ht="13.5" customHeight="1">
      <c r="B22" s="13"/>
      <c r="C22" s="13"/>
    </row>
    <row r="23" spans="2:3" ht="13.5" customHeight="1">
      <c r="B23" s="13"/>
      <c r="C23" s="13"/>
    </row>
    <row r="24" spans="1:3" s="1" customFormat="1" ht="13.5" customHeight="1">
      <c r="A24" s="1" t="s">
        <v>17</v>
      </c>
      <c r="B24" s="14"/>
      <c r="C24" s="14"/>
    </row>
    <row r="25" spans="1:5" ht="13.5" customHeight="1">
      <c r="A25" s="88" t="s">
        <v>0</v>
      </c>
      <c r="B25" s="88"/>
      <c r="C25" s="13"/>
      <c r="D25" t="s">
        <v>13</v>
      </c>
      <c r="E25" s="13"/>
    </row>
    <row r="26" spans="1:5" ht="13.5" customHeight="1">
      <c r="A26" s="88"/>
      <c r="B26" s="88"/>
      <c r="C26" s="13"/>
      <c r="D26" s="13"/>
      <c r="E26" s="13"/>
    </row>
    <row r="27" spans="1:3" ht="13.5" customHeight="1">
      <c r="A27" t="s">
        <v>37</v>
      </c>
      <c r="B27" s="13"/>
      <c r="C27" s="13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I42" sqref="I42"/>
    </sheetView>
  </sheetViews>
  <sheetFormatPr defaultColWidth="9.140625" defaultRowHeight="12.75"/>
  <sheetData>
    <row r="1" spans="1:9" ht="18">
      <c r="A1" s="93" t="s">
        <v>30</v>
      </c>
      <c r="B1" s="93"/>
      <c r="C1" s="93"/>
      <c r="D1" s="93"/>
      <c r="E1" s="93"/>
      <c r="F1" s="93"/>
      <c r="G1" s="93"/>
      <c r="H1" s="93"/>
      <c r="I1" s="93"/>
    </row>
    <row r="2" spans="1:10" s="1" customFormat="1" ht="12.75">
      <c r="A2" s="91" t="s">
        <v>19</v>
      </c>
      <c r="B2" s="91"/>
      <c r="C2" s="91"/>
      <c r="D2" s="91"/>
      <c r="E2" s="91"/>
      <c r="F2" s="91"/>
      <c r="G2" s="91"/>
      <c r="H2" s="91"/>
      <c r="I2" s="88"/>
      <c r="J2" s="88"/>
    </row>
    <row r="4" spans="2:8" ht="12.75">
      <c r="B4" s="88" t="s">
        <v>0</v>
      </c>
      <c r="C4" s="88"/>
      <c r="D4" s="88"/>
      <c r="E4" s="88" t="s">
        <v>10</v>
      </c>
      <c r="F4" s="88"/>
      <c r="G4" s="88"/>
      <c r="H4" s="88"/>
    </row>
    <row r="5" spans="1:9" ht="30" customHeight="1">
      <c r="A5" s="15">
        <v>1</v>
      </c>
      <c r="B5" s="88" t="s">
        <v>103</v>
      </c>
      <c r="C5" s="88"/>
      <c r="D5" s="88"/>
      <c r="E5" s="88" t="s">
        <v>104</v>
      </c>
      <c r="F5" s="88"/>
      <c r="G5" s="88"/>
      <c r="H5" s="88"/>
      <c r="I5" s="88"/>
    </row>
    <row r="6" spans="1:9" ht="30" customHeight="1">
      <c r="A6" s="15">
        <v>2</v>
      </c>
      <c r="B6" s="88" t="s">
        <v>44</v>
      </c>
      <c r="C6" s="88"/>
      <c r="D6" s="88"/>
      <c r="E6" s="88" t="s">
        <v>70</v>
      </c>
      <c r="F6" s="88"/>
      <c r="G6" s="88"/>
      <c r="H6" s="88"/>
      <c r="I6" s="88"/>
    </row>
    <row r="7" spans="1:9" ht="30" customHeight="1">
      <c r="A7" s="15">
        <v>3</v>
      </c>
      <c r="B7" s="94" t="s">
        <v>71</v>
      </c>
      <c r="C7" s="94"/>
      <c r="D7" s="94"/>
      <c r="E7" s="88" t="s">
        <v>70</v>
      </c>
      <c r="F7" s="88"/>
      <c r="G7" s="88"/>
      <c r="H7" s="88"/>
      <c r="I7" s="88"/>
    </row>
    <row r="8" spans="1:9" ht="30" customHeight="1">
      <c r="A8" s="15">
        <v>4</v>
      </c>
      <c r="B8" s="94" t="s">
        <v>85</v>
      </c>
      <c r="C8" s="94"/>
      <c r="D8" s="94"/>
      <c r="E8" s="88" t="s">
        <v>70</v>
      </c>
      <c r="F8" s="88"/>
      <c r="G8" s="88"/>
      <c r="H8" s="88"/>
      <c r="I8" s="88"/>
    </row>
    <row r="9" spans="1:9" ht="30" customHeight="1">
      <c r="A9" s="15">
        <v>5</v>
      </c>
      <c r="B9" s="88"/>
      <c r="C9" s="88"/>
      <c r="D9" s="88"/>
      <c r="E9" s="88"/>
      <c r="F9" s="88"/>
      <c r="G9" s="88"/>
      <c r="H9" s="88"/>
      <c r="I9" s="88"/>
    </row>
    <row r="12" spans="1:10" s="1" customFormat="1" ht="12.75">
      <c r="A12" s="91" t="s">
        <v>20</v>
      </c>
      <c r="B12" s="91"/>
      <c r="C12" s="91"/>
      <c r="D12" s="91"/>
      <c r="E12" s="91"/>
      <c r="F12" s="91"/>
      <c r="G12" s="91"/>
      <c r="H12" s="91"/>
      <c r="I12" s="88"/>
      <c r="J12" s="88"/>
    </row>
    <row r="14" spans="2:8" ht="12.75">
      <c r="B14" s="88" t="s">
        <v>0</v>
      </c>
      <c r="C14" s="88"/>
      <c r="D14" s="88"/>
      <c r="E14" s="88" t="s">
        <v>10</v>
      </c>
      <c r="F14" s="88"/>
      <c r="G14" s="88"/>
      <c r="H14" s="88"/>
    </row>
    <row r="15" spans="1:9" ht="30" customHeight="1">
      <c r="A15" s="15">
        <v>1</v>
      </c>
      <c r="B15" s="88" t="s">
        <v>96</v>
      </c>
      <c r="C15" s="88"/>
      <c r="D15" s="88"/>
      <c r="E15" s="88" t="s">
        <v>104</v>
      </c>
      <c r="F15" s="88"/>
      <c r="G15" s="88"/>
      <c r="H15" s="88"/>
      <c r="I15" s="88"/>
    </row>
    <row r="16" spans="1:9" ht="30" customHeight="1">
      <c r="A16" s="15">
        <v>2</v>
      </c>
      <c r="B16" s="88" t="s">
        <v>109</v>
      </c>
      <c r="C16" s="88"/>
      <c r="D16" s="88"/>
      <c r="E16" s="88" t="s">
        <v>104</v>
      </c>
      <c r="F16" s="88"/>
      <c r="G16" s="88"/>
      <c r="H16" s="88"/>
      <c r="I16" s="88"/>
    </row>
    <row r="17" spans="1:9" ht="30" customHeight="1">
      <c r="A17" s="15">
        <v>3</v>
      </c>
      <c r="B17" s="88" t="s">
        <v>105</v>
      </c>
      <c r="C17" s="88"/>
      <c r="D17" s="88"/>
      <c r="E17" s="88" t="s">
        <v>35</v>
      </c>
      <c r="F17" s="88"/>
      <c r="G17" s="88"/>
      <c r="H17" s="88"/>
      <c r="I17" s="88"/>
    </row>
    <row r="18" spans="1:9" ht="30" customHeight="1">
      <c r="A18" s="15">
        <v>4</v>
      </c>
      <c r="B18" s="88"/>
      <c r="C18" s="88"/>
      <c r="D18" s="88"/>
      <c r="E18" s="88"/>
      <c r="F18" s="88"/>
      <c r="G18" s="88"/>
      <c r="H18" s="88"/>
      <c r="I18" s="88"/>
    </row>
    <row r="19" spans="1:9" ht="30" customHeight="1">
      <c r="A19" s="15">
        <v>5</v>
      </c>
      <c r="B19" s="88"/>
      <c r="C19" s="88"/>
      <c r="D19" s="88"/>
      <c r="E19" s="88"/>
      <c r="F19" s="88"/>
      <c r="G19" s="88"/>
      <c r="H19" s="88"/>
      <c r="I19" s="88"/>
    </row>
    <row r="22" spans="1:10" s="1" customFormat="1" ht="12.75">
      <c r="A22" s="91" t="s">
        <v>21</v>
      </c>
      <c r="B22" s="91"/>
      <c r="C22" s="91"/>
      <c r="D22" s="91"/>
      <c r="E22" s="91"/>
      <c r="F22" s="91"/>
      <c r="G22" s="91"/>
      <c r="H22" s="91"/>
      <c r="I22" s="88"/>
      <c r="J22" s="88"/>
    </row>
    <row r="24" spans="2:8" ht="12.75">
      <c r="B24" s="88" t="s">
        <v>0</v>
      </c>
      <c r="C24" s="88"/>
      <c r="D24" s="88"/>
      <c r="E24" s="88" t="s">
        <v>10</v>
      </c>
      <c r="F24" s="88"/>
      <c r="G24" s="88"/>
      <c r="H24" s="88"/>
    </row>
    <row r="25" spans="1:9" ht="30" customHeight="1">
      <c r="A25" s="15">
        <v>1</v>
      </c>
      <c r="B25" s="88" t="s">
        <v>106</v>
      </c>
      <c r="C25" s="88"/>
      <c r="D25" s="88"/>
      <c r="E25" s="88" t="s">
        <v>104</v>
      </c>
      <c r="F25" s="88"/>
      <c r="G25" s="88"/>
      <c r="H25" s="88"/>
      <c r="I25" s="88"/>
    </row>
    <row r="26" spans="1:9" ht="30" customHeight="1">
      <c r="A26" s="15">
        <v>2</v>
      </c>
      <c r="B26" s="88" t="s">
        <v>67</v>
      </c>
      <c r="C26" s="88"/>
      <c r="D26" s="88"/>
      <c r="E26" s="88" t="s">
        <v>104</v>
      </c>
      <c r="F26" s="88"/>
      <c r="G26" s="88"/>
      <c r="H26" s="88"/>
      <c r="I26" s="88"/>
    </row>
    <row r="27" spans="1:9" ht="30" customHeight="1">
      <c r="A27" s="15">
        <v>3</v>
      </c>
      <c r="B27" s="88"/>
      <c r="C27" s="88"/>
      <c r="D27" s="88"/>
      <c r="E27" s="88"/>
      <c r="F27" s="88"/>
      <c r="G27" s="88"/>
      <c r="H27" s="88"/>
      <c r="I27" s="88"/>
    </row>
    <row r="28" spans="1:9" ht="30" customHeight="1">
      <c r="A28" s="15">
        <v>4</v>
      </c>
      <c r="B28" s="88"/>
      <c r="C28" s="88"/>
      <c r="D28" s="88"/>
      <c r="E28" s="88"/>
      <c r="F28" s="88"/>
      <c r="G28" s="88"/>
      <c r="H28" s="88"/>
      <c r="I28" s="88"/>
    </row>
    <row r="29" spans="1:9" ht="30" customHeight="1">
      <c r="A29" s="15">
        <v>5</v>
      </c>
      <c r="B29" s="88"/>
      <c r="C29" s="88"/>
      <c r="D29" s="88"/>
      <c r="E29" s="88"/>
      <c r="F29" s="88"/>
      <c r="G29" s="88"/>
      <c r="H29" s="88"/>
      <c r="I29" s="88"/>
    </row>
    <row r="31" spans="1:10" s="1" customFormat="1" ht="12.75">
      <c r="A31" s="91" t="s">
        <v>22</v>
      </c>
      <c r="B31" s="91"/>
      <c r="C31" s="91"/>
      <c r="D31" s="91"/>
      <c r="E31" s="91"/>
      <c r="F31" s="91"/>
      <c r="G31" s="91"/>
      <c r="H31" s="91"/>
      <c r="I31" s="88"/>
      <c r="J31" s="88"/>
    </row>
    <row r="33" spans="2:8" ht="12.75">
      <c r="B33" s="88" t="s">
        <v>0</v>
      </c>
      <c r="C33" s="88"/>
      <c r="D33" s="88"/>
      <c r="E33" s="88" t="s">
        <v>10</v>
      </c>
      <c r="F33" s="88"/>
      <c r="G33" s="88"/>
      <c r="H33" s="88"/>
    </row>
    <row r="34" spans="1:9" ht="30" customHeight="1">
      <c r="A34" s="15">
        <v>1</v>
      </c>
      <c r="B34" s="88" t="s">
        <v>107</v>
      </c>
      <c r="C34" s="88"/>
      <c r="D34" s="88"/>
      <c r="E34" s="88" t="s">
        <v>104</v>
      </c>
      <c r="F34" s="88"/>
      <c r="G34" s="88"/>
      <c r="H34" s="88"/>
      <c r="I34" s="88"/>
    </row>
    <row r="35" spans="1:9" ht="30" customHeight="1">
      <c r="A35" s="15">
        <v>2</v>
      </c>
      <c r="B35" s="88" t="s">
        <v>108</v>
      </c>
      <c r="C35" s="88"/>
      <c r="D35" s="88"/>
      <c r="E35" s="88" t="s">
        <v>112</v>
      </c>
      <c r="F35" s="88"/>
      <c r="G35" s="88"/>
      <c r="H35" s="88"/>
      <c r="I35" s="88"/>
    </row>
    <row r="36" spans="1:9" ht="30" customHeight="1">
      <c r="A36" s="15">
        <v>3</v>
      </c>
      <c r="B36" s="94" t="s">
        <v>53</v>
      </c>
      <c r="C36" s="94"/>
      <c r="D36" s="94"/>
      <c r="E36" s="88" t="s">
        <v>113</v>
      </c>
      <c r="F36" s="88"/>
      <c r="G36" s="88"/>
      <c r="H36" s="88"/>
      <c r="I36" s="88"/>
    </row>
    <row r="37" spans="1:9" ht="30" customHeight="1">
      <c r="A37" s="15">
        <v>4</v>
      </c>
      <c r="B37" s="88"/>
      <c r="C37" s="88"/>
      <c r="D37" s="88"/>
      <c r="E37" s="88"/>
      <c r="F37" s="88"/>
      <c r="G37" s="88"/>
      <c r="H37" s="88"/>
      <c r="I37" s="88"/>
    </row>
    <row r="38" spans="1:9" ht="30" customHeight="1">
      <c r="A38" s="15">
        <v>5</v>
      </c>
      <c r="B38" s="88"/>
      <c r="C38" s="88"/>
      <c r="D38" s="88"/>
      <c r="E38" s="88"/>
      <c r="F38" s="88"/>
      <c r="G38" s="88"/>
      <c r="H38" s="88"/>
      <c r="I38" s="88"/>
    </row>
    <row r="41" spans="1:5" s="1" customFormat="1" ht="12.75">
      <c r="A41" s="91" t="s">
        <v>11</v>
      </c>
      <c r="B41" s="91"/>
      <c r="C41" s="91"/>
      <c r="D41" s="91"/>
      <c r="E41" s="91"/>
    </row>
  </sheetData>
  <sheetProtection/>
  <mergeCells count="54">
    <mergeCell ref="B36:D36"/>
    <mergeCell ref="E36:I36"/>
    <mergeCell ref="B37:D37"/>
    <mergeCell ref="E37:I37"/>
    <mergeCell ref="B38:D38"/>
    <mergeCell ref="E38:I38"/>
    <mergeCell ref="B33:D33"/>
    <mergeCell ref="E33:H33"/>
    <mergeCell ref="B34:D34"/>
    <mergeCell ref="E34:I34"/>
    <mergeCell ref="B35:D35"/>
    <mergeCell ref="E35:I35"/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B24:D24"/>
    <mergeCell ref="E24:H24"/>
    <mergeCell ref="B25:D25"/>
    <mergeCell ref="E25:I25"/>
    <mergeCell ref="B26:D26"/>
    <mergeCell ref="E26:I26"/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23.00390625" style="0" customWidth="1"/>
    <col min="2" max="2" width="8.140625" style="0" customWidth="1"/>
    <col min="3" max="3" width="29.00390625" style="0" customWidth="1"/>
    <col min="4" max="4" width="12.57421875" style="0" customWidth="1"/>
    <col min="5" max="5" width="20.710937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96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3" ht="12.75">
      <c r="A2" s="91" t="s">
        <v>4</v>
      </c>
      <c r="B2" s="91"/>
      <c r="C2" s="91"/>
    </row>
    <row r="3" spans="1:3" ht="12.75">
      <c r="A3" s="14"/>
      <c r="B3" s="14"/>
      <c r="C3" s="14"/>
    </row>
    <row r="4" spans="6:11" ht="13.5" thickBot="1">
      <c r="F4" s="95" t="s">
        <v>2</v>
      </c>
      <c r="G4" s="95"/>
      <c r="H4" s="95"/>
      <c r="I4" s="95"/>
      <c r="J4" s="95"/>
      <c r="K4" s="95"/>
    </row>
    <row r="5" spans="1:12" s="2" customFormat="1" ht="34.5" thickBot="1">
      <c r="A5" s="10" t="s">
        <v>0</v>
      </c>
      <c r="B5" s="16" t="s">
        <v>14</v>
      </c>
      <c r="C5" s="11" t="s">
        <v>26</v>
      </c>
      <c r="D5" s="11" t="s">
        <v>1</v>
      </c>
      <c r="E5" s="16" t="s">
        <v>27</v>
      </c>
      <c r="F5" s="11" t="s">
        <v>7</v>
      </c>
      <c r="G5" s="11" t="s">
        <v>6</v>
      </c>
      <c r="H5" s="11" t="s">
        <v>5</v>
      </c>
      <c r="I5" s="11" t="s">
        <v>8</v>
      </c>
      <c r="J5" s="11" t="s">
        <v>9</v>
      </c>
      <c r="K5" s="18" t="s">
        <v>18</v>
      </c>
      <c r="L5" s="12" t="s">
        <v>3</v>
      </c>
    </row>
    <row r="6" spans="1:12" ht="12.75">
      <c r="A6" s="29" t="s">
        <v>32</v>
      </c>
      <c r="B6" s="37" t="s">
        <v>34</v>
      </c>
      <c r="C6" s="51" t="s">
        <v>35</v>
      </c>
      <c r="D6" s="27" t="s">
        <v>36</v>
      </c>
      <c r="E6" s="38" t="s">
        <v>37</v>
      </c>
      <c r="F6" s="8">
        <v>20</v>
      </c>
      <c r="G6" s="8">
        <v>20</v>
      </c>
      <c r="H6" s="8">
        <v>19</v>
      </c>
      <c r="I6" s="8">
        <v>6</v>
      </c>
      <c r="J6" s="8">
        <v>20</v>
      </c>
      <c r="K6" s="8">
        <f aca="true" t="shared" si="0" ref="K6:K11">SUM(F6:J6)</f>
        <v>85</v>
      </c>
      <c r="L6" s="74" t="s">
        <v>116</v>
      </c>
    </row>
    <row r="7" spans="1:12" ht="12.75">
      <c r="A7" s="29" t="s">
        <v>33</v>
      </c>
      <c r="B7" s="37" t="s">
        <v>34</v>
      </c>
      <c r="C7" s="51" t="s">
        <v>35</v>
      </c>
      <c r="D7" s="27" t="s">
        <v>36</v>
      </c>
      <c r="E7" s="38" t="s">
        <v>37</v>
      </c>
      <c r="F7" s="4">
        <v>20</v>
      </c>
      <c r="G7" s="4">
        <v>20</v>
      </c>
      <c r="H7" s="4">
        <v>20</v>
      </c>
      <c r="I7" s="4">
        <v>0</v>
      </c>
      <c r="J7" s="4">
        <v>20</v>
      </c>
      <c r="K7" s="8">
        <f t="shared" si="0"/>
        <v>80</v>
      </c>
      <c r="L7" s="75" t="s">
        <v>117</v>
      </c>
    </row>
    <row r="8" spans="1:12" ht="12.75">
      <c r="A8" s="29" t="s">
        <v>31</v>
      </c>
      <c r="B8" s="37" t="s">
        <v>34</v>
      </c>
      <c r="C8" s="51" t="s">
        <v>35</v>
      </c>
      <c r="D8" s="27" t="s">
        <v>36</v>
      </c>
      <c r="E8" s="38" t="s">
        <v>37</v>
      </c>
      <c r="F8" s="4">
        <v>7</v>
      </c>
      <c r="G8" s="4">
        <v>20</v>
      </c>
      <c r="H8" s="4">
        <v>16</v>
      </c>
      <c r="I8" s="4">
        <v>1</v>
      </c>
      <c r="J8" s="4">
        <v>18</v>
      </c>
      <c r="K8" s="8">
        <f t="shared" si="0"/>
        <v>62</v>
      </c>
      <c r="L8" s="75" t="s">
        <v>119</v>
      </c>
    </row>
    <row r="9" spans="1:13" ht="12.75">
      <c r="A9" s="32" t="s">
        <v>100</v>
      </c>
      <c r="B9" s="37" t="s">
        <v>34</v>
      </c>
      <c r="C9" s="51" t="s">
        <v>35</v>
      </c>
      <c r="D9" s="27" t="s">
        <v>36</v>
      </c>
      <c r="E9" s="4" t="s">
        <v>96</v>
      </c>
      <c r="F9" s="4">
        <v>2</v>
      </c>
      <c r="G9" s="4">
        <v>20</v>
      </c>
      <c r="H9" s="4">
        <v>10</v>
      </c>
      <c r="I9" s="4">
        <v>0</v>
      </c>
      <c r="J9" s="4">
        <v>16</v>
      </c>
      <c r="K9" s="8">
        <f t="shared" si="0"/>
        <v>48</v>
      </c>
      <c r="L9" s="75" t="s">
        <v>118</v>
      </c>
      <c r="M9" s="3"/>
    </row>
    <row r="10" spans="1:12" ht="12.75">
      <c r="A10" s="4" t="s">
        <v>95</v>
      </c>
      <c r="B10" s="37" t="s">
        <v>34</v>
      </c>
      <c r="C10" s="51" t="s">
        <v>35</v>
      </c>
      <c r="D10" s="27" t="s">
        <v>36</v>
      </c>
      <c r="E10" s="4" t="s">
        <v>96</v>
      </c>
      <c r="F10" s="4">
        <v>19</v>
      </c>
      <c r="G10" s="4">
        <v>14</v>
      </c>
      <c r="H10" s="4">
        <v>10</v>
      </c>
      <c r="I10" s="4">
        <v>0</v>
      </c>
      <c r="J10" s="4">
        <v>0</v>
      </c>
      <c r="K10" s="8">
        <f t="shared" si="0"/>
        <v>43</v>
      </c>
      <c r="L10" s="75" t="s">
        <v>118</v>
      </c>
    </row>
    <row r="11" spans="1:12" ht="13.5" thickBot="1">
      <c r="A11" s="84" t="s">
        <v>101</v>
      </c>
      <c r="B11" s="64" t="s">
        <v>34</v>
      </c>
      <c r="C11" s="67" t="s">
        <v>35</v>
      </c>
      <c r="D11" s="60" t="s">
        <v>36</v>
      </c>
      <c r="E11" s="62" t="s">
        <v>37</v>
      </c>
      <c r="F11" s="6">
        <v>5</v>
      </c>
      <c r="G11" s="6">
        <v>15</v>
      </c>
      <c r="H11" s="6">
        <v>2</v>
      </c>
      <c r="I11" s="6">
        <v>0</v>
      </c>
      <c r="J11" s="6">
        <v>2</v>
      </c>
      <c r="K11" s="6">
        <f t="shared" si="0"/>
        <v>24</v>
      </c>
      <c r="L11" s="7"/>
    </row>
    <row r="13" ht="12.75">
      <c r="A13" s="57" t="s">
        <v>124</v>
      </c>
    </row>
    <row r="14" ht="13.5" thickBot="1"/>
    <row r="15" spans="1:12" s="2" customFormat="1" ht="34.5" thickBot="1">
      <c r="A15" s="10" t="s">
        <v>0</v>
      </c>
      <c r="B15" s="16" t="s">
        <v>14</v>
      </c>
      <c r="C15" s="11" t="s">
        <v>26</v>
      </c>
      <c r="D15" s="11" t="s">
        <v>1</v>
      </c>
      <c r="E15" s="16" t="s">
        <v>27</v>
      </c>
      <c r="F15" s="11" t="s">
        <v>7</v>
      </c>
      <c r="G15" s="11" t="s">
        <v>6</v>
      </c>
      <c r="H15" s="11" t="s">
        <v>5</v>
      </c>
      <c r="I15" s="11" t="s">
        <v>8</v>
      </c>
      <c r="J15" s="11" t="s">
        <v>9</v>
      </c>
      <c r="K15" s="18" t="s">
        <v>18</v>
      </c>
      <c r="L15" s="12" t="s">
        <v>3</v>
      </c>
    </row>
    <row r="16" spans="1:12" ht="12.75">
      <c r="A16" s="29" t="s">
        <v>46</v>
      </c>
      <c r="B16" s="37" t="s">
        <v>39</v>
      </c>
      <c r="C16" s="56" t="s">
        <v>43</v>
      </c>
      <c r="D16" s="27" t="s">
        <v>36</v>
      </c>
      <c r="E16" s="38" t="s">
        <v>44</v>
      </c>
      <c r="F16" s="8">
        <v>3</v>
      </c>
      <c r="G16" s="8">
        <v>20</v>
      </c>
      <c r="H16" s="8">
        <v>20</v>
      </c>
      <c r="I16" s="8">
        <v>0</v>
      </c>
      <c r="J16" s="8">
        <v>20</v>
      </c>
      <c r="K16" s="8">
        <f aca="true" t="shared" si="1" ref="K16:K23">SUM(F16:J16)</f>
        <v>63</v>
      </c>
      <c r="L16" s="74" t="s">
        <v>116</v>
      </c>
    </row>
    <row r="17" spans="1:12" ht="12.75">
      <c r="A17" s="29" t="s">
        <v>50</v>
      </c>
      <c r="B17" s="37" t="s">
        <v>39</v>
      </c>
      <c r="C17" s="56" t="s">
        <v>43</v>
      </c>
      <c r="D17" s="27" t="s">
        <v>36</v>
      </c>
      <c r="E17" s="38" t="s">
        <v>49</v>
      </c>
      <c r="F17" s="4">
        <v>7</v>
      </c>
      <c r="G17" s="4">
        <v>20</v>
      </c>
      <c r="H17" s="4">
        <v>7</v>
      </c>
      <c r="I17" s="4">
        <v>5</v>
      </c>
      <c r="J17" s="4">
        <v>9</v>
      </c>
      <c r="K17" s="8">
        <f t="shared" si="1"/>
        <v>48</v>
      </c>
      <c r="L17" s="75" t="s">
        <v>117</v>
      </c>
    </row>
    <row r="18" spans="1:12" ht="12.75">
      <c r="A18" s="29" t="s">
        <v>42</v>
      </c>
      <c r="B18" s="37" t="s">
        <v>39</v>
      </c>
      <c r="C18" s="56" t="s">
        <v>43</v>
      </c>
      <c r="D18" s="27" t="s">
        <v>36</v>
      </c>
      <c r="E18" s="38" t="s">
        <v>44</v>
      </c>
      <c r="F18" s="4">
        <v>1</v>
      </c>
      <c r="G18" s="4">
        <v>13</v>
      </c>
      <c r="H18" s="4">
        <v>14</v>
      </c>
      <c r="I18" s="4">
        <v>0</v>
      </c>
      <c r="J18" s="4">
        <v>5</v>
      </c>
      <c r="K18" s="8">
        <f t="shared" si="1"/>
        <v>33</v>
      </c>
      <c r="L18" s="75" t="s">
        <v>119</v>
      </c>
    </row>
    <row r="19" spans="1:13" ht="12.75">
      <c r="A19" s="59" t="s">
        <v>38</v>
      </c>
      <c r="B19" s="37" t="s">
        <v>39</v>
      </c>
      <c r="C19" s="51" t="s">
        <v>35</v>
      </c>
      <c r="D19" s="27" t="s">
        <v>36</v>
      </c>
      <c r="E19" s="58" t="s">
        <v>40</v>
      </c>
      <c r="F19" s="4">
        <v>7</v>
      </c>
      <c r="G19" s="4">
        <v>7</v>
      </c>
      <c r="H19" s="4">
        <v>10</v>
      </c>
      <c r="I19" s="4">
        <v>0</v>
      </c>
      <c r="J19" s="4">
        <v>0</v>
      </c>
      <c r="K19" s="8">
        <f t="shared" si="1"/>
        <v>24</v>
      </c>
      <c r="L19" s="75" t="s">
        <v>119</v>
      </c>
      <c r="M19" s="3"/>
    </row>
    <row r="20" spans="1:12" ht="12.75">
      <c r="A20" s="59" t="s">
        <v>41</v>
      </c>
      <c r="B20" s="37" t="s">
        <v>39</v>
      </c>
      <c r="C20" s="51" t="s">
        <v>35</v>
      </c>
      <c r="D20" s="27" t="s">
        <v>36</v>
      </c>
      <c r="E20" s="58" t="s">
        <v>40</v>
      </c>
      <c r="F20" s="4">
        <v>7</v>
      </c>
      <c r="G20" s="4">
        <v>14</v>
      </c>
      <c r="H20" s="4">
        <v>3</v>
      </c>
      <c r="I20" s="4">
        <v>0</v>
      </c>
      <c r="J20" s="4">
        <v>0</v>
      </c>
      <c r="K20" s="8">
        <f t="shared" si="1"/>
        <v>24</v>
      </c>
      <c r="L20" s="75" t="s">
        <v>119</v>
      </c>
    </row>
    <row r="21" spans="1:12" ht="12.75">
      <c r="A21" s="29" t="s">
        <v>47</v>
      </c>
      <c r="B21" s="37" t="s">
        <v>39</v>
      </c>
      <c r="C21" s="56" t="s">
        <v>43</v>
      </c>
      <c r="D21" s="27" t="s">
        <v>36</v>
      </c>
      <c r="E21" s="38" t="s">
        <v>44</v>
      </c>
      <c r="F21" s="4">
        <v>7</v>
      </c>
      <c r="G21" s="4">
        <v>3</v>
      </c>
      <c r="H21" s="4">
        <v>5</v>
      </c>
      <c r="I21" s="4">
        <v>0</v>
      </c>
      <c r="J21" s="4">
        <v>0</v>
      </c>
      <c r="K21" s="8">
        <f t="shared" si="1"/>
        <v>15</v>
      </c>
      <c r="L21" s="75" t="s">
        <v>122</v>
      </c>
    </row>
    <row r="22" spans="1:12" ht="13.5" thickBot="1">
      <c r="A22" s="67" t="s">
        <v>45</v>
      </c>
      <c r="B22" s="64" t="s">
        <v>39</v>
      </c>
      <c r="C22" s="87" t="s">
        <v>43</v>
      </c>
      <c r="D22" s="60" t="s">
        <v>36</v>
      </c>
      <c r="E22" s="62" t="s">
        <v>44</v>
      </c>
      <c r="F22" s="6">
        <v>1</v>
      </c>
      <c r="G22" s="6">
        <v>3</v>
      </c>
      <c r="H22" s="6">
        <v>5</v>
      </c>
      <c r="I22" s="6">
        <v>0</v>
      </c>
      <c r="J22" s="6">
        <v>2</v>
      </c>
      <c r="K22" s="6">
        <f t="shared" si="1"/>
        <v>11</v>
      </c>
      <c r="L22" s="76" t="s">
        <v>122</v>
      </c>
    </row>
    <row r="23" spans="1:12" ht="12.75">
      <c r="A23" s="85" t="s">
        <v>48</v>
      </c>
      <c r="B23" s="44" t="s">
        <v>39</v>
      </c>
      <c r="C23" s="86" t="s">
        <v>43</v>
      </c>
      <c r="D23" s="49" t="s">
        <v>36</v>
      </c>
      <c r="E23" s="78" t="s">
        <v>49</v>
      </c>
      <c r="F23" s="8">
        <v>1</v>
      </c>
      <c r="G23" s="8">
        <v>1</v>
      </c>
      <c r="H23" s="8">
        <v>1</v>
      </c>
      <c r="I23" s="8">
        <v>0</v>
      </c>
      <c r="J23" s="8">
        <v>1</v>
      </c>
      <c r="K23" s="8">
        <f t="shared" si="1"/>
        <v>4</v>
      </c>
      <c r="L23" s="9"/>
    </row>
    <row r="24" ht="12.75">
      <c r="A24" s="57" t="s">
        <v>126</v>
      </c>
    </row>
    <row r="25" ht="13.5" thickBot="1"/>
    <row r="26" spans="1:12" s="2" customFormat="1" ht="34.5" thickBot="1">
      <c r="A26" s="10" t="s">
        <v>0</v>
      </c>
      <c r="B26" s="16" t="s">
        <v>14</v>
      </c>
      <c r="C26" s="11" t="s">
        <v>26</v>
      </c>
      <c r="D26" s="11" t="s">
        <v>1</v>
      </c>
      <c r="E26" s="16" t="s">
        <v>27</v>
      </c>
      <c r="F26" s="11"/>
      <c r="G26" s="11"/>
      <c r="H26" s="11"/>
      <c r="I26" s="11"/>
      <c r="J26" s="11"/>
      <c r="K26" s="18" t="s">
        <v>18</v>
      </c>
      <c r="L26" s="12" t="s">
        <v>3</v>
      </c>
    </row>
    <row r="27" spans="1:12" ht="12.75">
      <c r="A27" s="29" t="s">
        <v>55</v>
      </c>
      <c r="B27" s="55" t="s">
        <v>52</v>
      </c>
      <c r="C27" s="56" t="s">
        <v>43</v>
      </c>
      <c r="D27" s="56" t="s">
        <v>36</v>
      </c>
      <c r="E27" s="29" t="s">
        <v>44</v>
      </c>
      <c r="F27" s="8"/>
      <c r="G27" s="8"/>
      <c r="H27" s="8"/>
      <c r="I27" s="8"/>
      <c r="J27" s="8"/>
      <c r="K27" s="8">
        <v>39.3</v>
      </c>
      <c r="L27" s="74" t="s">
        <v>117</v>
      </c>
    </row>
    <row r="28" spans="1:12" ht="12.75">
      <c r="A28" s="29" t="s">
        <v>51</v>
      </c>
      <c r="B28" s="55" t="s">
        <v>52</v>
      </c>
      <c r="C28" s="51" t="s">
        <v>35</v>
      </c>
      <c r="D28" s="56" t="s">
        <v>36</v>
      </c>
      <c r="E28" s="29" t="s">
        <v>53</v>
      </c>
      <c r="F28" s="4"/>
      <c r="G28" s="4"/>
      <c r="H28" s="4"/>
      <c r="I28" s="4"/>
      <c r="J28" s="4"/>
      <c r="K28" s="8">
        <v>10.2</v>
      </c>
      <c r="L28" s="75" t="s">
        <v>118</v>
      </c>
    </row>
    <row r="29" spans="1:12" ht="12.75">
      <c r="A29" s="29" t="s">
        <v>54</v>
      </c>
      <c r="B29" s="55" t="s">
        <v>52</v>
      </c>
      <c r="C29" s="51" t="s">
        <v>35</v>
      </c>
      <c r="D29" s="56" t="s">
        <v>36</v>
      </c>
      <c r="E29" s="29" t="s">
        <v>53</v>
      </c>
      <c r="F29" s="4"/>
      <c r="G29" s="4"/>
      <c r="H29" s="4"/>
      <c r="I29" s="4"/>
      <c r="J29" s="4"/>
      <c r="K29" s="8">
        <v>9.5</v>
      </c>
      <c r="L29" s="75" t="s">
        <v>118</v>
      </c>
    </row>
    <row r="30" ht="12.75">
      <c r="A30" s="57" t="s">
        <v>127</v>
      </c>
    </row>
  </sheetData>
  <sheetProtection/>
  <mergeCells count="3">
    <mergeCell ref="F4:K4"/>
    <mergeCell ref="A2:C2"/>
    <mergeCell ref="A1:L1"/>
  </mergeCell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24.28125" style="0" customWidth="1"/>
    <col min="2" max="2" width="8.140625" style="0" customWidth="1"/>
    <col min="3" max="3" width="28.7109375" style="0" customWidth="1"/>
    <col min="4" max="4" width="12.8515625" style="0" customWidth="1"/>
    <col min="5" max="5" width="19.281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96" t="s">
        <v>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12.75">
      <c r="A2" s="19"/>
      <c r="B2" s="2"/>
      <c r="D2" s="20"/>
      <c r="E2" s="21"/>
      <c r="F2" s="22"/>
      <c r="G2" s="13"/>
      <c r="H2" s="13"/>
      <c r="I2" s="13"/>
      <c r="J2" s="13"/>
      <c r="K2" s="13"/>
      <c r="L2" s="13"/>
      <c r="M2" s="13"/>
    </row>
    <row r="3" spans="1:13" ht="12.75">
      <c r="A3" s="1"/>
      <c r="B3" s="1"/>
      <c r="C3" s="1"/>
      <c r="D3" s="17"/>
      <c r="E3" s="17"/>
      <c r="F3" s="17"/>
      <c r="G3" s="1"/>
      <c r="H3" s="1"/>
      <c r="I3" s="1"/>
      <c r="J3" s="1"/>
      <c r="K3" s="1"/>
      <c r="L3" s="1"/>
      <c r="M3" s="13"/>
    </row>
    <row r="4" spans="1:13" ht="12.75">
      <c r="A4" s="91" t="s">
        <v>121</v>
      </c>
      <c r="B4" s="91"/>
      <c r="C4" s="91"/>
      <c r="M4" s="13"/>
    </row>
    <row r="5" spans="6:13" ht="12.75">
      <c r="F5" s="95" t="s">
        <v>2</v>
      </c>
      <c r="G5" s="95"/>
      <c r="H5" s="95"/>
      <c r="I5" s="95"/>
      <c r="J5" s="95"/>
      <c r="K5" s="95"/>
      <c r="M5" s="13"/>
    </row>
    <row r="6" spans="6:13" ht="13.5" thickBot="1">
      <c r="F6" s="2"/>
      <c r="G6" s="2"/>
      <c r="H6" s="2"/>
      <c r="I6" s="2"/>
      <c r="J6" s="2"/>
      <c r="K6" s="2"/>
      <c r="M6" s="13"/>
    </row>
    <row r="7" spans="1:12" s="1" customFormat="1" ht="34.5" thickBot="1">
      <c r="A7" s="10" t="s">
        <v>0</v>
      </c>
      <c r="B7" s="16" t="s">
        <v>14</v>
      </c>
      <c r="C7" s="11" t="s">
        <v>26</v>
      </c>
      <c r="D7" s="11" t="s">
        <v>1</v>
      </c>
      <c r="E7" s="16" t="s">
        <v>27</v>
      </c>
      <c r="F7" s="11" t="s">
        <v>7</v>
      </c>
      <c r="G7" s="11" t="s">
        <v>6</v>
      </c>
      <c r="H7" s="11" t="s">
        <v>5</v>
      </c>
      <c r="I7" s="11" t="s">
        <v>8</v>
      </c>
      <c r="J7" s="11" t="s">
        <v>9</v>
      </c>
      <c r="K7" s="18" t="s">
        <v>18</v>
      </c>
      <c r="L7" s="12" t="s">
        <v>3</v>
      </c>
    </row>
    <row r="8" spans="1:12" ht="12.75">
      <c r="A8" s="53" t="s">
        <v>57</v>
      </c>
      <c r="B8" s="27" t="s">
        <v>34</v>
      </c>
      <c r="C8" s="51" t="s">
        <v>35</v>
      </c>
      <c r="D8" s="27" t="s">
        <v>36</v>
      </c>
      <c r="E8" s="52" t="s">
        <v>37</v>
      </c>
      <c r="F8" s="8">
        <v>20</v>
      </c>
      <c r="G8" s="8">
        <v>20</v>
      </c>
      <c r="H8" s="8">
        <v>20</v>
      </c>
      <c r="I8" s="8">
        <v>20</v>
      </c>
      <c r="J8" s="8">
        <v>20</v>
      </c>
      <c r="K8" s="8">
        <f aca="true" t="shared" si="0" ref="K8:K18">SUM(F8:J8)</f>
        <v>100</v>
      </c>
      <c r="L8" s="74" t="s">
        <v>116</v>
      </c>
    </row>
    <row r="9" spans="1:12" ht="12.75">
      <c r="A9" s="53" t="s">
        <v>58</v>
      </c>
      <c r="B9" s="27" t="s">
        <v>34</v>
      </c>
      <c r="C9" s="51" t="s">
        <v>35</v>
      </c>
      <c r="D9" s="27" t="s">
        <v>36</v>
      </c>
      <c r="E9" s="52" t="s">
        <v>37</v>
      </c>
      <c r="F9" s="4">
        <v>20</v>
      </c>
      <c r="G9" s="4">
        <v>18</v>
      </c>
      <c r="H9" s="4">
        <v>20</v>
      </c>
      <c r="I9" s="4">
        <v>20</v>
      </c>
      <c r="J9" s="4">
        <v>15</v>
      </c>
      <c r="K9" s="4">
        <f t="shared" si="0"/>
        <v>93</v>
      </c>
      <c r="L9" s="75" t="s">
        <v>116</v>
      </c>
    </row>
    <row r="10" spans="1:12" ht="12.75">
      <c r="A10" s="53" t="s">
        <v>59</v>
      </c>
      <c r="B10" s="27" t="s">
        <v>34</v>
      </c>
      <c r="C10" s="51" t="s">
        <v>35</v>
      </c>
      <c r="D10" s="27" t="s">
        <v>36</v>
      </c>
      <c r="E10" s="52" t="s">
        <v>37</v>
      </c>
      <c r="F10" s="4">
        <v>20</v>
      </c>
      <c r="G10" s="4">
        <v>16</v>
      </c>
      <c r="H10" s="4">
        <v>20</v>
      </c>
      <c r="I10" s="4">
        <v>20</v>
      </c>
      <c r="J10" s="4">
        <v>15</v>
      </c>
      <c r="K10" s="4">
        <f t="shared" si="0"/>
        <v>91</v>
      </c>
      <c r="L10" s="75" t="s">
        <v>116</v>
      </c>
    </row>
    <row r="11" spans="1:12" ht="12.75">
      <c r="A11" s="53" t="s">
        <v>63</v>
      </c>
      <c r="B11" s="27" t="s">
        <v>34</v>
      </c>
      <c r="C11" s="51" t="s">
        <v>35</v>
      </c>
      <c r="D11" s="27" t="s">
        <v>36</v>
      </c>
      <c r="E11" s="52" t="s">
        <v>37</v>
      </c>
      <c r="F11" s="4">
        <v>5</v>
      </c>
      <c r="G11" s="4">
        <v>20</v>
      </c>
      <c r="H11" s="4">
        <v>20</v>
      </c>
      <c r="I11" s="4">
        <v>20</v>
      </c>
      <c r="J11" s="4">
        <v>18</v>
      </c>
      <c r="K11" s="4">
        <f t="shared" si="0"/>
        <v>83</v>
      </c>
      <c r="L11" s="75" t="s">
        <v>117</v>
      </c>
    </row>
    <row r="12" spans="1:12" ht="12.75">
      <c r="A12" s="28" t="s">
        <v>62</v>
      </c>
      <c r="B12" s="27" t="s">
        <v>34</v>
      </c>
      <c r="C12" s="51" t="s">
        <v>35</v>
      </c>
      <c r="D12" s="27" t="s">
        <v>36</v>
      </c>
      <c r="E12" s="52" t="s">
        <v>37</v>
      </c>
      <c r="F12" s="4">
        <v>5</v>
      </c>
      <c r="G12" s="4">
        <v>16</v>
      </c>
      <c r="H12" s="4">
        <v>20</v>
      </c>
      <c r="I12" s="4">
        <v>20</v>
      </c>
      <c r="J12" s="4">
        <v>20</v>
      </c>
      <c r="K12" s="4">
        <f t="shared" si="0"/>
        <v>81</v>
      </c>
      <c r="L12" s="75" t="s">
        <v>117</v>
      </c>
    </row>
    <row r="13" spans="1:12" ht="12.75">
      <c r="A13" s="53" t="s">
        <v>60</v>
      </c>
      <c r="B13" s="27" t="s">
        <v>34</v>
      </c>
      <c r="C13" s="51" t="s">
        <v>35</v>
      </c>
      <c r="D13" s="27" t="s">
        <v>36</v>
      </c>
      <c r="E13" s="52" t="s">
        <v>37</v>
      </c>
      <c r="F13" s="4">
        <v>5</v>
      </c>
      <c r="G13" s="4">
        <v>0</v>
      </c>
      <c r="H13" s="4">
        <v>20</v>
      </c>
      <c r="I13" s="4">
        <v>1</v>
      </c>
      <c r="J13" s="4">
        <v>20</v>
      </c>
      <c r="K13" s="4">
        <f t="shared" si="0"/>
        <v>46</v>
      </c>
      <c r="L13" s="75" t="s">
        <v>118</v>
      </c>
    </row>
    <row r="14" spans="1:12" ht="12.75">
      <c r="A14" s="53" t="s">
        <v>56</v>
      </c>
      <c r="B14" s="27" t="s">
        <v>34</v>
      </c>
      <c r="C14" s="51" t="s">
        <v>35</v>
      </c>
      <c r="D14" s="27" t="s">
        <v>36</v>
      </c>
      <c r="E14" s="52" t="s">
        <v>37</v>
      </c>
      <c r="F14" s="4">
        <v>0</v>
      </c>
      <c r="G14" s="4">
        <v>0</v>
      </c>
      <c r="H14" s="4">
        <v>20</v>
      </c>
      <c r="I14" s="4">
        <v>2</v>
      </c>
      <c r="J14" s="4">
        <v>18</v>
      </c>
      <c r="K14" s="4">
        <f t="shared" si="0"/>
        <v>40</v>
      </c>
      <c r="L14" s="75" t="s">
        <v>118</v>
      </c>
    </row>
    <row r="15" spans="1:12" ht="13.5" thickBot="1">
      <c r="A15" s="72" t="s">
        <v>61</v>
      </c>
      <c r="B15" s="60" t="s">
        <v>34</v>
      </c>
      <c r="C15" s="67" t="s">
        <v>35</v>
      </c>
      <c r="D15" s="60" t="s">
        <v>36</v>
      </c>
      <c r="E15" s="68" t="s">
        <v>37</v>
      </c>
      <c r="F15" s="6">
        <v>0</v>
      </c>
      <c r="G15" s="6">
        <v>4</v>
      </c>
      <c r="H15" s="6">
        <v>15</v>
      </c>
      <c r="I15" s="6">
        <v>6</v>
      </c>
      <c r="J15" s="6">
        <v>15</v>
      </c>
      <c r="K15" s="6">
        <f t="shared" si="0"/>
        <v>40</v>
      </c>
      <c r="L15" s="76" t="s">
        <v>118</v>
      </c>
    </row>
    <row r="16" spans="1:12" ht="12.75">
      <c r="A16" s="54" t="s">
        <v>64</v>
      </c>
      <c r="B16" s="49" t="s">
        <v>34</v>
      </c>
      <c r="C16" s="70" t="s">
        <v>35</v>
      </c>
      <c r="D16" s="49" t="s">
        <v>36</v>
      </c>
      <c r="E16" s="71" t="s">
        <v>37</v>
      </c>
      <c r="F16" s="8">
        <v>1</v>
      </c>
      <c r="G16" s="8">
        <v>1</v>
      </c>
      <c r="H16" s="8">
        <v>0</v>
      </c>
      <c r="I16" s="8">
        <v>1</v>
      </c>
      <c r="J16" s="8">
        <v>4</v>
      </c>
      <c r="K16" s="8">
        <f t="shared" si="0"/>
        <v>7</v>
      </c>
      <c r="L16" s="9"/>
    </row>
    <row r="17" spans="1:12" ht="12.75">
      <c r="A17" s="53" t="s">
        <v>65</v>
      </c>
      <c r="B17" s="27" t="s">
        <v>34</v>
      </c>
      <c r="C17" s="51" t="s">
        <v>35</v>
      </c>
      <c r="D17" s="27" t="s">
        <v>36</v>
      </c>
      <c r="E17" s="52" t="s">
        <v>37</v>
      </c>
      <c r="F17" s="4">
        <v>0</v>
      </c>
      <c r="G17" s="4">
        <v>0</v>
      </c>
      <c r="H17" s="4">
        <v>0</v>
      </c>
      <c r="I17" s="4">
        <v>2</v>
      </c>
      <c r="J17" s="4">
        <v>5</v>
      </c>
      <c r="K17" s="4">
        <f t="shared" si="0"/>
        <v>7</v>
      </c>
      <c r="L17" s="5"/>
    </row>
    <row r="18" spans="1:12" ht="12.75">
      <c r="A18" s="28" t="s">
        <v>66</v>
      </c>
      <c r="B18" s="27" t="s">
        <v>34</v>
      </c>
      <c r="C18" s="51" t="s">
        <v>35</v>
      </c>
      <c r="D18" s="27" t="s">
        <v>36</v>
      </c>
      <c r="E18" s="52" t="s">
        <v>67</v>
      </c>
      <c r="F18" s="4">
        <v>3</v>
      </c>
      <c r="G18" s="4">
        <v>0</v>
      </c>
      <c r="H18" s="4">
        <v>2</v>
      </c>
      <c r="I18" s="4">
        <v>1</v>
      </c>
      <c r="J18" s="4">
        <v>0</v>
      </c>
      <c r="K18" s="4">
        <f t="shared" si="0"/>
        <v>6</v>
      </c>
      <c r="L18" s="5"/>
    </row>
    <row r="19" spans="1:5" ht="12.75">
      <c r="A19" s="24"/>
      <c r="B19" s="24"/>
      <c r="C19" s="24"/>
      <c r="D19" s="24"/>
      <c r="E19" s="24"/>
    </row>
    <row r="20" spans="1:5" ht="12.75">
      <c r="A20" s="47" t="s">
        <v>114</v>
      </c>
      <c r="B20" s="24"/>
      <c r="C20" s="24"/>
      <c r="D20" s="24"/>
      <c r="E20" s="24"/>
    </row>
    <row r="21" spans="1:5" ht="12.75">
      <c r="A21" s="24"/>
      <c r="B21" s="24"/>
      <c r="C21" s="24"/>
      <c r="D21" s="24"/>
      <c r="E21" s="24"/>
    </row>
    <row r="22" spans="1:5" ht="13.5" thickBot="1">
      <c r="A22" s="24"/>
      <c r="B22" s="24"/>
      <c r="C22" s="24"/>
      <c r="D22" s="24"/>
      <c r="E22" s="24"/>
    </row>
    <row r="23" spans="1:12" s="1" customFormat="1" ht="34.5" thickBot="1">
      <c r="A23" s="25" t="s">
        <v>0</v>
      </c>
      <c r="B23" s="16" t="s">
        <v>14</v>
      </c>
      <c r="C23" s="18" t="s">
        <v>26</v>
      </c>
      <c r="D23" s="18" t="s">
        <v>1</v>
      </c>
      <c r="E23" s="16" t="s">
        <v>27</v>
      </c>
      <c r="F23" s="11" t="s">
        <v>7</v>
      </c>
      <c r="G23" s="11" t="s">
        <v>6</v>
      </c>
      <c r="H23" s="11" t="s">
        <v>5</v>
      </c>
      <c r="I23" s="11" t="s">
        <v>8</v>
      </c>
      <c r="J23" s="11" t="s">
        <v>9</v>
      </c>
      <c r="K23" s="18" t="s">
        <v>18</v>
      </c>
      <c r="L23" s="12" t="s">
        <v>3</v>
      </c>
    </row>
    <row r="24" spans="1:12" ht="12.75">
      <c r="A24" s="28" t="s">
        <v>68</v>
      </c>
      <c r="B24" s="37" t="s">
        <v>39</v>
      </c>
      <c r="C24" s="51" t="s">
        <v>35</v>
      </c>
      <c r="D24" s="27" t="s">
        <v>36</v>
      </c>
      <c r="E24" s="52" t="s">
        <v>69</v>
      </c>
      <c r="F24" s="8">
        <v>5</v>
      </c>
      <c r="G24" s="8">
        <v>0</v>
      </c>
      <c r="H24" s="8">
        <v>20</v>
      </c>
      <c r="I24" s="8">
        <v>20</v>
      </c>
      <c r="J24" s="8">
        <v>20</v>
      </c>
      <c r="K24" s="8">
        <f>SUM(F24:J24)</f>
        <v>65</v>
      </c>
      <c r="L24" s="74" t="s">
        <v>120</v>
      </c>
    </row>
    <row r="25" spans="1:12" ht="12.75">
      <c r="A25" s="28" t="s">
        <v>73</v>
      </c>
      <c r="B25" s="37" t="s">
        <v>39</v>
      </c>
      <c r="C25" s="39" t="s">
        <v>70</v>
      </c>
      <c r="D25" s="27" t="s">
        <v>36</v>
      </c>
      <c r="E25" s="52" t="s">
        <v>71</v>
      </c>
      <c r="F25" s="4">
        <v>5</v>
      </c>
      <c r="G25" s="4">
        <v>4</v>
      </c>
      <c r="H25" s="4">
        <v>20</v>
      </c>
      <c r="I25" s="4">
        <v>14</v>
      </c>
      <c r="J25" s="4">
        <v>20</v>
      </c>
      <c r="K25" s="4">
        <f>SUM(F25:J25)</f>
        <v>63</v>
      </c>
      <c r="L25" s="75" t="s">
        <v>120</v>
      </c>
    </row>
    <row r="26" spans="1:12" ht="13.5" thickBot="1">
      <c r="A26" s="61" t="s">
        <v>72</v>
      </c>
      <c r="B26" s="64" t="s">
        <v>39</v>
      </c>
      <c r="C26" s="65" t="s">
        <v>70</v>
      </c>
      <c r="D26" s="60" t="s">
        <v>36</v>
      </c>
      <c r="E26" s="68" t="s">
        <v>71</v>
      </c>
      <c r="F26" s="6">
        <v>5</v>
      </c>
      <c r="G26" s="6">
        <v>4</v>
      </c>
      <c r="H26" s="6">
        <v>20</v>
      </c>
      <c r="I26" s="6">
        <v>3</v>
      </c>
      <c r="J26" s="6">
        <v>20</v>
      </c>
      <c r="K26" s="6">
        <f>SUM(F26:J26)</f>
        <v>52</v>
      </c>
      <c r="L26" s="76" t="s">
        <v>119</v>
      </c>
    </row>
    <row r="27" spans="1:12" ht="12.75">
      <c r="A27" s="54" t="s">
        <v>99</v>
      </c>
      <c r="B27" s="44" t="s">
        <v>39</v>
      </c>
      <c r="C27" s="73" t="s">
        <v>70</v>
      </c>
      <c r="D27" s="49" t="s">
        <v>36</v>
      </c>
      <c r="E27" s="71" t="s">
        <v>71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f>SUM(F27:J27)</f>
        <v>1</v>
      </c>
      <c r="L27" s="9"/>
    </row>
    <row r="28" spans="1:5" ht="12.75">
      <c r="A28" s="24"/>
      <c r="B28" s="24"/>
      <c r="C28" s="24"/>
      <c r="D28" s="24"/>
      <c r="E28" s="24"/>
    </row>
    <row r="29" spans="1:5" ht="12.75">
      <c r="A29" s="47" t="s">
        <v>115</v>
      </c>
      <c r="B29" s="24"/>
      <c r="C29" s="24"/>
      <c r="D29" s="24"/>
      <c r="E29" s="24"/>
    </row>
  </sheetData>
  <sheetProtection/>
  <mergeCells count="3">
    <mergeCell ref="A1:L1"/>
    <mergeCell ref="A4:C4"/>
    <mergeCell ref="F5:K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4">
      <selection activeCell="E28" sqref="E28"/>
    </sheetView>
  </sheetViews>
  <sheetFormatPr defaultColWidth="9.140625" defaultRowHeight="12.75"/>
  <cols>
    <col min="1" max="1" width="17.57421875" style="24" customWidth="1"/>
    <col min="2" max="2" width="8.140625" style="24" customWidth="1"/>
    <col min="3" max="3" width="28.7109375" style="24" bestFit="1" customWidth="1"/>
    <col min="4" max="4" width="12.8515625" style="24" customWidth="1"/>
    <col min="5" max="5" width="26.8515625" style="24" customWidth="1"/>
    <col min="6" max="6" width="7.28125" style="24" customWidth="1"/>
    <col min="7" max="8" width="6.8515625" style="24" customWidth="1"/>
    <col min="9" max="9" width="6.7109375" style="24" customWidth="1"/>
    <col min="10" max="10" width="6.421875" style="24" customWidth="1"/>
    <col min="11" max="11" width="6.57421875" style="24" customWidth="1"/>
    <col min="12" max="12" width="12.00390625" style="24" customWidth="1"/>
    <col min="13" max="13" width="7.8515625" style="24" customWidth="1"/>
    <col min="14" max="16384" width="9.140625" style="24" customWidth="1"/>
  </cols>
  <sheetData>
    <row r="1" spans="1:12" ht="18">
      <c r="A1" s="97" t="s">
        <v>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19"/>
      <c r="B2" s="23"/>
      <c r="D2" s="20"/>
      <c r="E2" s="21"/>
      <c r="F2" s="22"/>
      <c r="G2" s="17"/>
      <c r="H2" s="17"/>
      <c r="I2" s="17"/>
      <c r="J2" s="17"/>
      <c r="K2" s="17"/>
      <c r="L2" s="17"/>
    </row>
    <row r="3" spans="1:12" ht="12.75">
      <c r="A3" s="1"/>
      <c r="B3" s="1"/>
      <c r="C3" s="1"/>
      <c r="D3" s="17"/>
      <c r="E3" s="17"/>
      <c r="F3" s="17"/>
      <c r="G3" s="1"/>
      <c r="H3" s="1"/>
      <c r="I3" s="1"/>
      <c r="J3" s="1"/>
      <c r="K3" s="1"/>
      <c r="L3" s="1"/>
    </row>
    <row r="4" spans="1:3" ht="12.75">
      <c r="A4" s="91" t="s">
        <v>125</v>
      </c>
      <c r="B4" s="91"/>
      <c r="C4" s="91"/>
    </row>
    <row r="5" spans="6:11" ht="13.5" thickBot="1">
      <c r="F5" s="98" t="s">
        <v>2</v>
      </c>
      <c r="G5" s="98"/>
      <c r="H5" s="98"/>
      <c r="I5" s="98"/>
      <c r="J5" s="98"/>
      <c r="K5" s="98"/>
    </row>
    <row r="6" spans="1:12" ht="34.5" thickBot="1">
      <c r="A6" s="25" t="s">
        <v>0</v>
      </c>
      <c r="B6" s="16" t="s">
        <v>14</v>
      </c>
      <c r="C6" s="18" t="s">
        <v>26</v>
      </c>
      <c r="D6" s="18" t="s">
        <v>1</v>
      </c>
      <c r="E6" s="16" t="s">
        <v>27</v>
      </c>
      <c r="F6" s="18" t="s">
        <v>7</v>
      </c>
      <c r="G6" s="18" t="s">
        <v>6</v>
      </c>
      <c r="H6" s="18" t="s">
        <v>5</v>
      </c>
      <c r="I6" s="18" t="s">
        <v>8</v>
      </c>
      <c r="J6" s="18" t="s">
        <v>9</v>
      </c>
      <c r="K6" s="18" t="s">
        <v>18</v>
      </c>
      <c r="L6" s="26" t="s">
        <v>3</v>
      </c>
    </row>
    <row r="7" spans="1:12" ht="12.75">
      <c r="A7" s="45" t="s">
        <v>74</v>
      </c>
      <c r="B7" s="27" t="s">
        <v>34</v>
      </c>
      <c r="C7" s="28" t="s">
        <v>35</v>
      </c>
      <c r="D7" s="27" t="s">
        <v>36</v>
      </c>
      <c r="E7" s="38" t="s">
        <v>75</v>
      </c>
      <c r="F7" s="30">
        <v>13</v>
      </c>
      <c r="G7" s="30">
        <v>20</v>
      </c>
      <c r="H7" s="30">
        <v>8</v>
      </c>
      <c r="I7" s="30">
        <v>15</v>
      </c>
      <c r="J7" s="30">
        <v>20</v>
      </c>
      <c r="K7" s="30">
        <f aca="true" t="shared" si="0" ref="K7:K13">SUM(F7:J7)</f>
        <v>76</v>
      </c>
      <c r="L7" s="81" t="s">
        <v>117</v>
      </c>
    </row>
    <row r="8" spans="1:12" ht="12.75">
      <c r="A8" s="45" t="s">
        <v>77</v>
      </c>
      <c r="B8" s="27" t="s">
        <v>34</v>
      </c>
      <c r="C8" s="28" t="s">
        <v>35</v>
      </c>
      <c r="D8" s="27" t="s">
        <v>36</v>
      </c>
      <c r="E8" s="38" t="s">
        <v>75</v>
      </c>
      <c r="F8" s="32">
        <v>2</v>
      </c>
      <c r="G8" s="32">
        <v>17</v>
      </c>
      <c r="H8" s="32">
        <v>11</v>
      </c>
      <c r="I8" s="32">
        <v>20</v>
      </c>
      <c r="J8" s="32">
        <v>20</v>
      </c>
      <c r="K8" s="30">
        <f t="shared" si="0"/>
        <v>70</v>
      </c>
      <c r="L8" s="83" t="s">
        <v>119</v>
      </c>
    </row>
    <row r="9" spans="1:12" ht="12.75">
      <c r="A9" s="45" t="s">
        <v>80</v>
      </c>
      <c r="B9" s="27" t="s">
        <v>34</v>
      </c>
      <c r="C9" s="28" t="s">
        <v>35</v>
      </c>
      <c r="D9" s="27" t="s">
        <v>36</v>
      </c>
      <c r="E9" s="38" t="s">
        <v>75</v>
      </c>
      <c r="F9" s="32">
        <v>20</v>
      </c>
      <c r="G9" s="32">
        <v>0</v>
      </c>
      <c r="H9" s="32">
        <v>0</v>
      </c>
      <c r="I9" s="32">
        <v>0</v>
      </c>
      <c r="J9" s="32">
        <v>10</v>
      </c>
      <c r="K9" s="30">
        <f t="shared" si="0"/>
        <v>30</v>
      </c>
      <c r="L9" s="83" t="s">
        <v>122</v>
      </c>
    </row>
    <row r="10" spans="1:12" ht="13.5" thickBot="1">
      <c r="A10" s="79" t="s">
        <v>81</v>
      </c>
      <c r="B10" s="60" t="s">
        <v>34</v>
      </c>
      <c r="C10" s="61" t="s">
        <v>35</v>
      </c>
      <c r="D10" s="60" t="s">
        <v>36</v>
      </c>
      <c r="E10" s="62" t="s">
        <v>75</v>
      </c>
      <c r="F10" s="35">
        <v>20</v>
      </c>
      <c r="G10" s="35">
        <v>0</v>
      </c>
      <c r="H10" s="35">
        <v>0</v>
      </c>
      <c r="I10" s="35">
        <v>0</v>
      </c>
      <c r="J10" s="35">
        <v>3</v>
      </c>
      <c r="K10" s="35">
        <f t="shared" si="0"/>
        <v>23</v>
      </c>
      <c r="L10" s="36"/>
    </row>
    <row r="11" spans="1:12" ht="12.75">
      <c r="A11" s="46" t="s">
        <v>76</v>
      </c>
      <c r="B11" s="49" t="s">
        <v>34</v>
      </c>
      <c r="C11" s="77" t="s">
        <v>35</v>
      </c>
      <c r="D11" s="49" t="s">
        <v>36</v>
      </c>
      <c r="E11" s="78" t="s">
        <v>75</v>
      </c>
      <c r="F11" s="30">
        <v>3</v>
      </c>
      <c r="G11" s="30">
        <v>7</v>
      </c>
      <c r="H11" s="30">
        <v>0</v>
      </c>
      <c r="I11" s="30">
        <v>0</v>
      </c>
      <c r="J11" s="30">
        <v>5</v>
      </c>
      <c r="K11" s="30">
        <f t="shared" si="0"/>
        <v>15</v>
      </c>
      <c r="L11" s="31"/>
    </row>
    <row r="12" spans="1:12" ht="12.75">
      <c r="A12" s="46" t="s">
        <v>78</v>
      </c>
      <c r="B12" s="27" t="s">
        <v>34</v>
      </c>
      <c r="C12" s="28" t="s">
        <v>35</v>
      </c>
      <c r="D12" s="27" t="s">
        <v>36</v>
      </c>
      <c r="E12" s="38" t="s">
        <v>75</v>
      </c>
      <c r="F12" s="32">
        <v>0</v>
      </c>
      <c r="G12" s="32">
        <v>7</v>
      </c>
      <c r="H12" s="32">
        <v>1</v>
      </c>
      <c r="I12" s="32">
        <v>0</v>
      </c>
      <c r="J12" s="32">
        <v>0</v>
      </c>
      <c r="K12" s="30">
        <f t="shared" si="0"/>
        <v>8</v>
      </c>
      <c r="L12" s="33"/>
    </row>
    <row r="13" spans="1:12" ht="13.5" thickBot="1">
      <c r="A13" s="34" t="s">
        <v>102</v>
      </c>
      <c r="B13" s="60" t="s">
        <v>34</v>
      </c>
      <c r="C13" s="61" t="s">
        <v>35</v>
      </c>
      <c r="D13" s="60" t="s">
        <v>36</v>
      </c>
      <c r="E13" s="62" t="s">
        <v>79</v>
      </c>
      <c r="F13" s="35">
        <v>0</v>
      </c>
      <c r="G13" s="35">
        <v>0</v>
      </c>
      <c r="H13" s="35">
        <v>0</v>
      </c>
      <c r="I13" s="35">
        <v>1</v>
      </c>
      <c r="J13" s="35">
        <v>0</v>
      </c>
      <c r="K13" s="35">
        <f t="shared" si="0"/>
        <v>1</v>
      </c>
      <c r="L13" s="36"/>
    </row>
    <row r="15" ht="12.75">
      <c r="A15" s="47" t="s">
        <v>123</v>
      </c>
    </row>
    <row r="18" ht="13.5" thickBot="1"/>
    <row r="19" spans="1:12" ht="34.5" thickBot="1">
      <c r="A19" s="25" t="s">
        <v>0</v>
      </c>
      <c r="B19" s="16" t="s">
        <v>14</v>
      </c>
      <c r="C19" s="18" t="s">
        <v>26</v>
      </c>
      <c r="D19" s="18" t="s">
        <v>1</v>
      </c>
      <c r="E19" s="16" t="s">
        <v>27</v>
      </c>
      <c r="F19" s="18" t="s">
        <v>7</v>
      </c>
      <c r="G19" s="18" t="s">
        <v>6</v>
      </c>
      <c r="H19" s="18" t="s">
        <v>5</v>
      </c>
      <c r="I19" s="18" t="s">
        <v>8</v>
      </c>
      <c r="J19" s="18" t="s">
        <v>9</v>
      </c>
      <c r="K19" s="18" t="s">
        <v>18</v>
      </c>
      <c r="L19" s="26" t="s">
        <v>3</v>
      </c>
    </row>
    <row r="20" spans="1:12" ht="12.75">
      <c r="A20" s="48" t="s">
        <v>84</v>
      </c>
      <c r="B20" s="37" t="s">
        <v>39</v>
      </c>
      <c r="C20" s="39" t="s">
        <v>70</v>
      </c>
      <c r="D20" s="27" t="s">
        <v>36</v>
      </c>
      <c r="E20" s="43" t="s">
        <v>85</v>
      </c>
      <c r="F20" s="30">
        <v>9</v>
      </c>
      <c r="G20" s="30">
        <v>9</v>
      </c>
      <c r="H20" s="30">
        <v>6</v>
      </c>
      <c r="I20" s="30">
        <v>16</v>
      </c>
      <c r="J20" s="30">
        <v>10</v>
      </c>
      <c r="K20" s="30">
        <f>SUM(F20:J20)</f>
        <v>50</v>
      </c>
      <c r="L20" s="81" t="s">
        <v>117</v>
      </c>
    </row>
    <row r="21" spans="1:12" ht="13.5" thickBot="1">
      <c r="A21" s="63" t="s">
        <v>86</v>
      </c>
      <c r="B21" s="64" t="s">
        <v>39</v>
      </c>
      <c r="C21" s="65" t="s">
        <v>70</v>
      </c>
      <c r="D21" s="60" t="s">
        <v>36</v>
      </c>
      <c r="E21" s="66" t="s">
        <v>85</v>
      </c>
      <c r="F21" s="35">
        <v>10</v>
      </c>
      <c r="G21" s="35">
        <v>9</v>
      </c>
      <c r="H21" s="35">
        <v>5</v>
      </c>
      <c r="I21" s="35">
        <v>11</v>
      </c>
      <c r="J21" s="35">
        <v>0</v>
      </c>
      <c r="K21" s="35">
        <f>SUM(F21:J21)</f>
        <v>35</v>
      </c>
      <c r="L21" s="82" t="s">
        <v>122</v>
      </c>
    </row>
    <row r="22" spans="1:12" ht="12.75">
      <c r="A22" s="80" t="s">
        <v>83</v>
      </c>
      <c r="B22" s="44" t="s">
        <v>39</v>
      </c>
      <c r="C22" s="77" t="s">
        <v>35</v>
      </c>
      <c r="D22" s="49" t="s">
        <v>36</v>
      </c>
      <c r="E22" s="50" t="s">
        <v>37</v>
      </c>
      <c r="F22" s="30">
        <v>1</v>
      </c>
      <c r="G22" s="30">
        <v>2</v>
      </c>
      <c r="H22" s="30">
        <v>3</v>
      </c>
      <c r="I22" s="30">
        <v>7</v>
      </c>
      <c r="J22" s="30">
        <v>0</v>
      </c>
      <c r="K22" s="30">
        <f>SUM(F22:J22)</f>
        <v>13</v>
      </c>
      <c r="L22" s="31"/>
    </row>
    <row r="23" spans="1:12" ht="12.75">
      <c r="A23" s="48" t="s">
        <v>82</v>
      </c>
      <c r="B23" s="37" t="s">
        <v>39</v>
      </c>
      <c r="C23" s="28" t="s">
        <v>35</v>
      </c>
      <c r="D23" s="27" t="s">
        <v>36</v>
      </c>
      <c r="E23" s="43" t="s">
        <v>37</v>
      </c>
      <c r="F23" s="32">
        <v>1</v>
      </c>
      <c r="G23" s="32">
        <v>3</v>
      </c>
      <c r="H23" s="32">
        <v>2</v>
      </c>
      <c r="I23" s="32">
        <v>6</v>
      </c>
      <c r="J23" s="32">
        <v>0</v>
      </c>
      <c r="K23" s="32">
        <f>SUM(F23:J23)</f>
        <v>12</v>
      </c>
      <c r="L23" s="33"/>
    </row>
    <row r="24" spans="1:12" ht="26.25" thickBot="1">
      <c r="A24" s="63" t="s">
        <v>87</v>
      </c>
      <c r="B24" s="64" t="s">
        <v>39</v>
      </c>
      <c r="C24" s="65" t="s">
        <v>70</v>
      </c>
      <c r="D24" s="60" t="s">
        <v>36</v>
      </c>
      <c r="E24" s="66" t="s">
        <v>71</v>
      </c>
      <c r="F24" s="35"/>
      <c r="G24" s="35"/>
      <c r="H24" s="35"/>
      <c r="I24" s="35"/>
      <c r="J24" s="35"/>
      <c r="K24" s="35">
        <f>SUM(F24:J24)</f>
        <v>0</v>
      </c>
      <c r="L24" s="36"/>
    </row>
    <row r="26" ht="12.75">
      <c r="A26" s="47" t="s">
        <v>124</v>
      </c>
    </row>
  </sheetData>
  <sheetProtection/>
  <mergeCells count="3">
    <mergeCell ref="A1:L1"/>
    <mergeCell ref="A4:C4"/>
    <mergeCell ref="F5:K5"/>
  </mergeCells>
  <printOptions/>
  <pageMargins left="0.1968503937007874" right="0.1968503937007874" top="0.1968503937007874" bottom="0.1968503937007874" header="0" footer="0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0.421875" style="24" customWidth="1"/>
    <col min="2" max="2" width="8.140625" style="24" customWidth="1"/>
    <col min="3" max="3" width="28.57421875" style="24" customWidth="1"/>
    <col min="4" max="4" width="8.140625" style="24" customWidth="1"/>
    <col min="5" max="5" width="22.28125" style="24" customWidth="1"/>
    <col min="6" max="6" width="7.28125" style="24" customWidth="1"/>
    <col min="7" max="8" width="6.8515625" style="24" customWidth="1"/>
    <col min="9" max="9" width="6.7109375" style="24" customWidth="1"/>
    <col min="10" max="10" width="6.421875" style="24" customWidth="1"/>
    <col min="11" max="11" width="6.57421875" style="24" customWidth="1"/>
    <col min="12" max="12" width="12.00390625" style="24" customWidth="1"/>
    <col min="13" max="13" width="8.00390625" style="24" customWidth="1"/>
    <col min="14" max="16384" width="9.140625" style="24" customWidth="1"/>
  </cols>
  <sheetData>
    <row r="1" spans="1:12" ht="18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.75">
      <c r="A2" s="19"/>
      <c r="B2" s="23"/>
      <c r="D2" s="20"/>
      <c r="E2" s="21"/>
      <c r="F2" s="22"/>
      <c r="G2" s="17"/>
      <c r="H2" s="17"/>
      <c r="I2" s="17"/>
      <c r="J2" s="17"/>
      <c r="K2" s="17"/>
      <c r="L2" s="17"/>
    </row>
    <row r="3" spans="1:12" ht="12.75">
      <c r="A3" s="1"/>
      <c r="B3" s="1"/>
      <c r="C3" s="1"/>
      <c r="D3" s="17"/>
      <c r="E3" s="17"/>
      <c r="F3" s="17"/>
      <c r="G3" s="1"/>
      <c r="H3" s="1"/>
      <c r="I3" s="1"/>
      <c r="J3" s="1"/>
      <c r="K3" s="1"/>
      <c r="L3" s="1"/>
    </row>
    <row r="4" spans="1:3" ht="12.75">
      <c r="A4" s="91" t="s">
        <v>129</v>
      </c>
      <c r="B4" s="91"/>
      <c r="C4" s="91"/>
    </row>
    <row r="5" spans="6:11" ht="12.75">
      <c r="F5" s="98" t="s">
        <v>2</v>
      </c>
      <c r="G5" s="98"/>
      <c r="H5" s="98"/>
      <c r="I5" s="98"/>
      <c r="J5" s="98"/>
      <c r="K5" s="98"/>
    </row>
    <row r="6" spans="6:11" ht="13.5" thickBot="1">
      <c r="F6" s="23"/>
      <c r="G6" s="23"/>
      <c r="H6" s="23"/>
      <c r="I6" s="23"/>
      <c r="J6" s="23"/>
      <c r="K6" s="23"/>
    </row>
    <row r="7" spans="1:12" ht="34.5" thickBot="1">
      <c r="A7" s="25" t="s">
        <v>0</v>
      </c>
      <c r="B7" s="16" t="s">
        <v>14</v>
      </c>
      <c r="C7" s="18" t="s">
        <v>26</v>
      </c>
      <c r="D7" s="18" t="s">
        <v>1</v>
      </c>
      <c r="E7" s="16" t="s">
        <v>27</v>
      </c>
      <c r="F7" s="18" t="s">
        <v>7</v>
      </c>
      <c r="G7" s="18" t="s">
        <v>6</v>
      </c>
      <c r="H7" s="18" t="s">
        <v>5</v>
      </c>
      <c r="I7" s="18" t="s">
        <v>8</v>
      </c>
      <c r="J7" s="18" t="s">
        <v>9</v>
      </c>
      <c r="K7" s="18" t="s">
        <v>18</v>
      </c>
      <c r="L7" s="26" t="s">
        <v>3</v>
      </c>
    </row>
    <row r="8" spans="1:12" ht="14.25" customHeight="1">
      <c r="A8" s="32" t="s">
        <v>97</v>
      </c>
      <c r="B8" s="27" t="s">
        <v>34</v>
      </c>
      <c r="C8" s="28" t="s">
        <v>35</v>
      </c>
      <c r="D8" s="27" t="s">
        <v>36</v>
      </c>
      <c r="E8" s="32" t="s">
        <v>98</v>
      </c>
      <c r="F8" s="30">
        <v>20</v>
      </c>
      <c r="G8" s="30">
        <v>8</v>
      </c>
      <c r="H8" s="30">
        <v>8</v>
      </c>
      <c r="I8" s="30">
        <v>10</v>
      </c>
      <c r="J8" s="30">
        <v>15.5</v>
      </c>
      <c r="K8" s="30">
        <f>SUM(F8:J8)</f>
        <v>61.5</v>
      </c>
      <c r="L8" s="31" t="s">
        <v>117</v>
      </c>
    </row>
    <row r="9" spans="1:12" ht="14.25" customHeight="1">
      <c r="A9" s="40" t="s">
        <v>90</v>
      </c>
      <c r="B9" s="27" t="s">
        <v>34</v>
      </c>
      <c r="C9" s="28" t="s">
        <v>35</v>
      </c>
      <c r="D9" s="27" t="s">
        <v>36</v>
      </c>
      <c r="E9" s="29" t="s">
        <v>53</v>
      </c>
      <c r="F9" s="32">
        <v>7</v>
      </c>
      <c r="G9" s="32">
        <v>4</v>
      </c>
      <c r="H9" s="32">
        <v>18</v>
      </c>
      <c r="I9" s="32">
        <v>10</v>
      </c>
      <c r="J9" s="32">
        <v>18.5</v>
      </c>
      <c r="K9" s="32">
        <f>SUM(F9:J9)</f>
        <v>57.5</v>
      </c>
      <c r="L9" s="33" t="s">
        <v>119</v>
      </c>
    </row>
    <row r="10" spans="1:12" ht="14.25" customHeight="1">
      <c r="A10" s="40" t="s">
        <v>88</v>
      </c>
      <c r="B10" s="27" t="s">
        <v>34</v>
      </c>
      <c r="C10" s="28" t="s">
        <v>35</v>
      </c>
      <c r="D10" s="27" t="s">
        <v>36</v>
      </c>
      <c r="E10" s="29" t="s">
        <v>53</v>
      </c>
      <c r="F10" s="32">
        <v>20</v>
      </c>
      <c r="G10" s="32">
        <v>4</v>
      </c>
      <c r="H10" s="32">
        <v>16</v>
      </c>
      <c r="I10" s="32">
        <v>0</v>
      </c>
      <c r="J10" s="32">
        <v>10.5</v>
      </c>
      <c r="K10" s="32">
        <f>SUM(F10:J10)</f>
        <v>50.5</v>
      </c>
      <c r="L10" s="33" t="s">
        <v>119</v>
      </c>
    </row>
    <row r="11" spans="1:12" ht="14.25" customHeight="1">
      <c r="A11" s="69" t="s">
        <v>89</v>
      </c>
      <c r="B11" s="27" t="s">
        <v>34</v>
      </c>
      <c r="C11" s="28" t="s">
        <v>35</v>
      </c>
      <c r="D11" s="27" t="s">
        <v>36</v>
      </c>
      <c r="E11" s="29" t="s">
        <v>53</v>
      </c>
      <c r="F11" s="32">
        <v>20</v>
      </c>
      <c r="G11" s="32">
        <v>2</v>
      </c>
      <c r="H11" s="32">
        <v>18</v>
      </c>
      <c r="I11" s="32">
        <v>0</v>
      </c>
      <c r="J11" s="32">
        <v>2</v>
      </c>
      <c r="K11" s="32">
        <f>SUM(F11:J11)</f>
        <v>42</v>
      </c>
      <c r="L11" s="33" t="s">
        <v>118</v>
      </c>
    </row>
    <row r="13" ht="12.75">
      <c r="A13" s="41" t="s">
        <v>127</v>
      </c>
    </row>
    <row r="15" ht="13.5" thickBot="1"/>
    <row r="16" spans="1:12" ht="34.5" thickBot="1">
      <c r="A16" s="25" t="s">
        <v>0</v>
      </c>
      <c r="B16" s="16" t="s">
        <v>14</v>
      </c>
      <c r="C16" s="18" t="s">
        <v>26</v>
      </c>
      <c r="D16" s="18" t="s">
        <v>1</v>
      </c>
      <c r="E16" s="16" t="s">
        <v>27</v>
      </c>
      <c r="F16" s="18" t="s">
        <v>7</v>
      </c>
      <c r="G16" s="18" t="s">
        <v>6</v>
      </c>
      <c r="H16" s="18" t="s">
        <v>5</v>
      </c>
      <c r="I16" s="18" t="s">
        <v>8</v>
      </c>
      <c r="J16" s="18" t="s">
        <v>9</v>
      </c>
      <c r="K16" s="18" t="s">
        <v>18</v>
      </c>
      <c r="L16" s="26" t="s">
        <v>3</v>
      </c>
    </row>
    <row r="17" spans="1:12" ht="12.75">
      <c r="A17" s="29" t="s">
        <v>92</v>
      </c>
      <c r="B17" s="37" t="s">
        <v>39</v>
      </c>
      <c r="C17" s="39" t="s">
        <v>70</v>
      </c>
      <c r="D17" s="27" t="s">
        <v>36</v>
      </c>
      <c r="E17" s="38" t="s">
        <v>85</v>
      </c>
      <c r="F17" s="30">
        <v>0</v>
      </c>
      <c r="G17" s="30">
        <v>7</v>
      </c>
      <c r="H17" s="30">
        <v>16</v>
      </c>
      <c r="I17" s="30">
        <v>10</v>
      </c>
      <c r="J17" s="30">
        <v>18.5</v>
      </c>
      <c r="K17" s="30">
        <f>SUM(F17:J17)</f>
        <v>51.5</v>
      </c>
      <c r="L17" s="31" t="s">
        <v>119</v>
      </c>
    </row>
    <row r="18" spans="1:12" ht="12.75">
      <c r="A18" s="29" t="s">
        <v>94</v>
      </c>
      <c r="B18" s="37" t="s">
        <v>39</v>
      </c>
      <c r="C18" s="39" t="s">
        <v>70</v>
      </c>
      <c r="D18" s="27" t="s">
        <v>36</v>
      </c>
      <c r="E18" s="38" t="s">
        <v>44</v>
      </c>
      <c r="F18" s="32">
        <v>0</v>
      </c>
      <c r="G18" s="32">
        <v>2</v>
      </c>
      <c r="H18" s="32">
        <v>0</v>
      </c>
      <c r="I18" s="32">
        <v>19</v>
      </c>
      <c r="J18" s="32">
        <v>0</v>
      </c>
      <c r="K18" s="32">
        <f>SUM(F18:J18)</f>
        <v>21</v>
      </c>
      <c r="L18" s="33"/>
    </row>
    <row r="19" spans="1:12" ht="25.5">
      <c r="A19" s="42" t="s">
        <v>91</v>
      </c>
      <c r="B19" s="37" t="s">
        <v>39</v>
      </c>
      <c r="C19" s="28" t="s">
        <v>35</v>
      </c>
      <c r="D19" s="27" t="s">
        <v>36</v>
      </c>
      <c r="E19" s="38" t="s">
        <v>75</v>
      </c>
      <c r="F19" s="32">
        <v>6</v>
      </c>
      <c r="G19" s="32">
        <v>2</v>
      </c>
      <c r="H19" s="32">
        <v>2</v>
      </c>
      <c r="I19" s="32">
        <v>10</v>
      </c>
      <c r="J19" s="32">
        <v>0</v>
      </c>
      <c r="K19" s="32">
        <f>SUM(F19:J19)</f>
        <v>20</v>
      </c>
      <c r="L19" s="33"/>
    </row>
    <row r="20" spans="1:12" ht="12.75">
      <c r="A20" s="29" t="s">
        <v>93</v>
      </c>
      <c r="B20" s="37" t="s">
        <v>39</v>
      </c>
      <c r="C20" s="39" t="s">
        <v>70</v>
      </c>
      <c r="D20" s="27" t="s">
        <v>36</v>
      </c>
      <c r="E20" s="38" t="s">
        <v>44</v>
      </c>
      <c r="F20" s="32">
        <v>0</v>
      </c>
      <c r="G20" s="32">
        <v>2</v>
      </c>
      <c r="H20" s="32">
        <v>2</v>
      </c>
      <c r="I20" s="32">
        <v>7</v>
      </c>
      <c r="J20" s="32">
        <v>0</v>
      </c>
      <c r="K20" s="32">
        <f>SUM(F20:J20)</f>
        <v>11</v>
      </c>
      <c r="L20" s="33"/>
    </row>
    <row r="22" ht="12.75">
      <c r="A22" s="41" t="s">
        <v>128</v>
      </c>
    </row>
  </sheetData>
  <sheetProtection/>
  <mergeCells count="3">
    <mergeCell ref="A1:L1"/>
    <mergeCell ref="A4:C4"/>
    <mergeCell ref="F5:K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Slavoljub</cp:lastModifiedBy>
  <cp:lastPrinted>2021-01-30T16:18:59Z</cp:lastPrinted>
  <dcterms:created xsi:type="dcterms:W3CDTF">2008-02-24T23:44:53Z</dcterms:created>
  <dcterms:modified xsi:type="dcterms:W3CDTF">2021-01-30T17:24:10Z</dcterms:modified>
  <cp:category/>
  <cp:version/>
  <cp:contentType/>
  <cp:contentStatus/>
</cp:coreProperties>
</file>